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7_02_2008" sheetId="1" r:id="rId1"/>
  </sheets>
  <definedNames>
    <definedName name="_xlnm.Print_Area" localSheetId="0">'07_02_2008'!$A$1:$F$32</definedName>
  </definedNames>
  <calcPr fullCalcOnLoad="1"/>
</workbook>
</file>

<file path=xl/sharedStrings.xml><?xml version="1.0" encoding="utf-8"?>
<sst xmlns="http://schemas.openxmlformats.org/spreadsheetml/2006/main" count="31" uniqueCount="30">
  <si>
    <t xml:space="preserve">Załącznik </t>
  </si>
  <si>
    <t>do uchwały nr 10/34/08</t>
  </si>
  <si>
    <t xml:space="preserve">Zarządu Powiatu Zgierskiego </t>
  </si>
  <si>
    <t>z dnia   28  lutego 2008 r.</t>
  </si>
  <si>
    <t>Zmiany w planie wydatków budżetu Powiatu Zgierskiego</t>
  </si>
  <si>
    <t xml:space="preserve">                                                                                                      </t>
  </si>
  <si>
    <t>Dział</t>
  </si>
  <si>
    <t>Rozdział</t>
  </si>
  <si>
    <t>§</t>
  </si>
  <si>
    <t>Treść</t>
  </si>
  <si>
    <t>Kwota zmniejszenia</t>
  </si>
  <si>
    <t>Kwota zwiększenia</t>
  </si>
  <si>
    <t>Gospodarak mieszkaniowa</t>
  </si>
  <si>
    <t>Gospodarka gruntami i nieruchomosciami</t>
  </si>
  <si>
    <t>Zakup energii</t>
  </si>
  <si>
    <t>Zakup usług pozostałych</t>
  </si>
  <si>
    <t>0</t>
  </si>
  <si>
    <t>Koszty postępowania sądowego i prokuratorskiego</t>
  </si>
  <si>
    <t>Administracja publiczna</t>
  </si>
  <si>
    <t>Starostwa powiatowe</t>
  </si>
  <si>
    <t>Wpłaty na PFRON</t>
  </si>
  <si>
    <t>Zakup materiałów i wyposażenia</t>
  </si>
  <si>
    <t>Oświata i wychowanie</t>
  </si>
  <si>
    <t>Licea ogólnokształcące</t>
  </si>
  <si>
    <t>Wynagrodzenia osobowe pracowników</t>
  </si>
  <si>
    <t>Dodatkowe wynagrodzenie roczne</t>
  </si>
  <si>
    <t>Szkoły zawodowe</t>
  </si>
  <si>
    <t>Opłaty z tytułu zakupu usług telekomunikacyjnych telefonii komórkowej</t>
  </si>
  <si>
    <t>Opłaty z tytułu zakupu usług telekomunikacyjnych telefonii stacjonarnej</t>
  </si>
  <si>
    <t>Razem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</si>
</sst>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z_ł_-;\-* #,##0.00\ _z_ł_-;_-* \-??\ _z_ł_-;_-@_-"/>
    <numFmt numFmtId="166" formatCode="_-* #,##0\ _z_ł_-;\-* #,##0\ _z_ł_-;_-* \-??\ _z_ł_-;_-@_-"/>
    <numFmt numFmtId="167" formatCode="#,##0"/>
    <numFmt numFmtId="168" formatCode="@"/>
  </numFmts>
  <fonts count="11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Times New Roman"/>
      <family val="1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1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center"/>
    </xf>
    <xf numFmtId="166" fontId="5" fillId="0" borderId="1" xfId="15" applyNumberFormat="1" applyFont="1" applyFill="1" applyBorder="1" applyAlignment="1" applyProtection="1">
      <alignment horizontal="right" vertical="center" wrapText="1"/>
      <protection/>
    </xf>
    <xf numFmtId="164" fontId="6" fillId="0" borderId="0" xfId="0" applyFont="1" applyAlignment="1">
      <alignment/>
    </xf>
    <xf numFmtId="164" fontId="4" fillId="0" borderId="1" xfId="0" applyFont="1" applyBorder="1" applyAlignment="1">
      <alignment horizontal="left" vertical="center"/>
    </xf>
    <xf numFmtId="166" fontId="4" fillId="0" borderId="1" xfId="0" applyNumberFormat="1" applyFont="1" applyBorder="1" applyAlignment="1">
      <alignment horizontal="right"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left" vertical="center"/>
    </xf>
    <xf numFmtId="167" fontId="1" fillId="0" borderId="1" xfId="0" applyNumberFormat="1" applyFont="1" applyBorder="1" applyAlignment="1">
      <alignment horizontal="right" vertical="center" wrapText="1"/>
    </xf>
    <xf numFmtId="166" fontId="1" fillId="0" borderId="1" xfId="0" applyNumberFormat="1" applyFont="1" applyBorder="1" applyAlignment="1">
      <alignment horizontal="right" vertical="center" wrapText="1"/>
    </xf>
    <xf numFmtId="166" fontId="1" fillId="0" borderId="1" xfId="15" applyNumberFormat="1" applyFont="1" applyFill="1" applyBorder="1" applyAlignment="1" applyProtection="1">
      <alignment horizontal="right" vertical="center" wrapText="1"/>
      <protection/>
    </xf>
    <xf numFmtId="168" fontId="1" fillId="0" borderId="1" xfId="15" applyNumberFormat="1" applyFont="1" applyFill="1" applyBorder="1" applyAlignment="1" applyProtection="1">
      <alignment horizontal="right" vertical="center" wrapText="1"/>
      <protection/>
    </xf>
    <xf numFmtId="167" fontId="1" fillId="0" borderId="1" xfId="15" applyNumberFormat="1" applyFont="1" applyFill="1" applyBorder="1" applyAlignment="1" applyProtection="1">
      <alignment horizontal="right" vertical="center" wrapText="1"/>
      <protection/>
    </xf>
    <xf numFmtId="164" fontId="5" fillId="0" borderId="1" xfId="0" applyFont="1" applyBorder="1" applyAlignment="1">
      <alignment horizontal="left" vertical="center" wrapText="1"/>
    </xf>
    <xf numFmtId="167" fontId="5" fillId="0" borderId="1" xfId="15" applyNumberFormat="1" applyFont="1" applyFill="1" applyBorder="1" applyAlignment="1" applyProtection="1">
      <alignment horizontal="right" vertical="center" wrapText="1"/>
      <protection/>
    </xf>
    <xf numFmtId="164" fontId="5" fillId="0" borderId="0" xfId="0" applyFont="1" applyAlignment="1">
      <alignment/>
    </xf>
    <xf numFmtId="164" fontId="4" fillId="0" borderId="1" xfId="0" applyFont="1" applyBorder="1" applyAlignment="1">
      <alignment horizontal="left" vertical="center" wrapText="1"/>
    </xf>
    <xf numFmtId="167" fontId="4" fillId="0" borderId="1" xfId="15" applyNumberFormat="1" applyFont="1" applyFill="1" applyBorder="1" applyAlignment="1" applyProtection="1">
      <alignment horizontal="right" vertical="center" wrapText="1"/>
      <protection/>
    </xf>
    <xf numFmtId="164" fontId="4" fillId="0" borderId="1" xfId="15" applyNumberFormat="1" applyFont="1" applyFill="1" applyBorder="1" applyAlignment="1" applyProtection="1">
      <alignment horizontal="right" vertical="center" wrapText="1"/>
      <protection/>
    </xf>
    <xf numFmtId="164" fontId="4" fillId="0" borderId="0" xfId="0" applyFont="1" applyAlignment="1">
      <alignment/>
    </xf>
    <xf numFmtId="164" fontId="1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right" vertical="center" wrapText="1"/>
    </xf>
    <xf numFmtId="164" fontId="7" fillId="0" borderId="0" xfId="0" applyFont="1" applyAlignment="1">
      <alignment/>
    </xf>
    <xf numFmtId="164" fontId="8" fillId="0" borderId="1" xfId="0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right" vertical="center" wrapText="1"/>
    </xf>
    <xf numFmtId="164" fontId="8" fillId="0" borderId="0" xfId="0" applyFont="1" applyAlignment="1">
      <alignment/>
    </xf>
    <xf numFmtId="164" fontId="0" fillId="0" borderId="1" xfId="0" applyFont="1" applyBorder="1" applyAlignment="1">
      <alignment horizontal="center" vertical="center"/>
    </xf>
    <xf numFmtId="167" fontId="0" fillId="0" borderId="1" xfId="0" applyNumberFormat="1" applyFont="1" applyBorder="1" applyAlignment="1">
      <alignment horizontal="right" vertical="center" wrapText="1"/>
    </xf>
    <xf numFmtId="164" fontId="0" fillId="0" borderId="0" xfId="0" applyFont="1" applyAlignment="1">
      <alignment/>
    </xf>
    <xf numFmtId="164" fontId="9" fillId="0" borderId="1" xfId="0" applyFont="1" applyBorder="1" applyAlignment="1">
      <alignment wrapText="1"/>
    </xf>
    <xf numFmtId="164" fontId="1" fillId="0" borderId="1" xfId="0" applyFont="1" applyBorder="1" applyAlignment="1">
      <alignment wrapText="1"/>
    </xf>
    <xf numFmtId="164" fontId="3" fillId="0" borderId="2" xfId="0" applyFont="1" applyBorder="1" applyAlignment="1">
      <alignment horizontal="center"/>
    </xf>
    <xf numFmtId="167" fontId="3" fillId="0" borderId="2" xfId="0" applyNumberFormat="1" applyFont="1" applyBorder="1" applyAlignment="1">
      <alignment/>
    </xf>
    <xf numFmtId="164" fontId="10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left" vertical="center" wrapText="1"/>
    </xf>
    <xf numFmtId="167" fontId="0" fillId="0" borderId="0" xfId="0" applyNumberFormat="1" applyBorder="1" applyAlignment="1">
      <alignment/>
    </xf>
    <xf numFmtId="164" fontId="1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SheetLayoutView="100" workbookViewId="0" topLeftCell="A4">
      <selection activeCell="D6" sqref="D6"/>
    </sheetView>
  </sheetViews>
  <sheetFormatPr defaultColWidth="9.00390625" defaultRowHeight="12.75"/>
  <cols>
    <col min="1" max="1" width="8.25390625" style="0" customWidth="1"/>
    <col min="2" max="2" width="9.375" style="0" customWidth="1"/>
    <col min="3" max="3" width="6.25390625" style="0" customWidth="1"/>
    <col min="4" max="4" width="44.875" style="1" customWidth="1"/>
    <col min="5" max="6" width="14.125" style="0" customWidth="1"/>
  </cols>
  <sheetData>
    <row r="1" ht="12.75">
      <c r="E1" t="s">
        <v>0</v>
      </c>
    </row>
    <row r="2" ht="12.75">
      <c r="E2" t="s">
        <v>1</v>
      </c>
    </row>
    <row r="3" ht="12.75">
      <c r="E3" t="s">
        <v>2</v>
      </c>
    </row>
    <row r="4" ht="12.75">
      <c r="E4" t="s">
        <v>3</v>
      </c>
    </row>
    <row r="9" spans="1:10" ht="17.25">
      <c r="A9" s="2" t="s">
        <v>4</v>
      </c>
      <c r="B9" s="2"/>
      <c r="C9" s="2"/>
      <c r="D9" s="2"/>
      <c r="E9" s="2"/>
      <c r="F9" s="2"/>
      <c r="J9" t="s">
        <v>5</v>
      </c>
    </row>
    <row r="10" spans="1:6" ht="15">
      <c r="A10" s="3"/>
      <c r="B10" s="3"/>
      <c r="C10" s="3"/>
      <c r="D10" s="3"/>
      <c r="E10" s="3"/>
      <c r="F10" s="3"/>
    </row>
    <row r="11" spans="1:6" ht="15">
      <c r="A11" s="3"/>
      <c r="B11" s="3"/>
      <c r="C11" s="3"/>
      <c r="D11" s="3"/>
      <c r="E11" s="3"/>
      <c r="F11" s="3"/>
    </row>
    <row r="12" ht="12.75" customHeight="1"/>
    <row r="13" spans="1:6" s="6" customFormat="1" ht="25.5" customHeight="1">
      <c r="A13" s="4" t="s">
        <v>6</v>
      </c>
      <c r="B13" s="4" t="s">
        <v>7</v>
      </c>
      <c r="C13" s="4" t="s">
        <v>8</v>
      </c>
      <c r="D13" s="4" t="s">
        <v>9</v>
      </c>
      <c r="E13" s="5" t="s">
        <v>10</v>
      </c>
      <c r="F13" s="5" t="s">
        <v>11</v>
      </c>
    </row>
    <row r="14" spans="1:6" s="10" customFormat="1" ht="15" customHeight="1">
      <c r="A14" s="7">
        <v>700</v>
      </c>
      <c r="B14" s="7"/>
      <c r="C14" s="7"/>
      <c r="D14" s="8" t="s">
        <v>12</v>
      </c>
      <c r="E14" s="9">
        <f>SUM(E15)</f>
        <v>1200</v>
      </c>
      <c r="F14" s="9">
        <f>SUM(F15)</f>
        <v>1200</v>
      </c>
    </row>
    <row r="15" spans="1:6" s="6" customFormat="1" ht="17.25" customHeight="1">
      <c r="A15" s="4"/>
      <c r="B15" s="4">
        <v>70005</v>
      </c>
      <c r="C15" s="4"/>
      <c r="D15" s="11" t="s">
        <v>13</v>
      </c>
      <c r="E15" s="12">
        <f>SUM(E16:E18)</f>
        <v>1200</v>
      </c>
      <c r="F15" s="12">
        <f>SUM(F16:F18)</f>
        <v>1200</v>
      </c>
    </row>
    <row r="16" spans="1:6" s="6" customFormat="1" ht="17.25" customHeight="1">
      <c r="A16" s="4"/>
      <c r="B16" s="4"/>
      <c r="C16" s="13">
        <v>4260</v>
      </c>
      <c r="D16" s="14" t="s">
        <v>14</v>
      </c>
      <c r="E16" s="15">
        <v>0</v>
      </c>
      <c r="F16" s="16">
        <v>1000</v>
      </c>
    </row>
    <row r="17" spans="1:6" s="6" customFormat="1" ht="16.5" customHeight="1">
      <c r="A17" s="13"/>
      <c r="B17" s="13"/>
      <c r="C17" s="13">
        <v>4300</v>
      </c>
      <c r="D17" s="14" t="s">
        <v>15</v>
      </c>
      <c r="E17" s="17">
        <v>1200</v>
      </c>
      <c r="F17" s="18" t="s">
        <v>16</v>
      </c>
    </row>
    <row r="18" spans="1:6" s="6" customFormat="1" ht="16.5" customHeight="1">
      <c r="A18" s="13"/>
      <c r="B18" s="13"/>
      <c r="C18" s="13">
        <v>4610</v>
      </c>
      <c r="D18" s="14" t="s">
        <v>17</v>
      </c>
      <c r="E18" s="18" t="s">
        <v>16</v>
      </c>
      <c r="F18" s="19">
        <v>200</v>
      </c>
    </row>
    <row r="19" spans="1:6" s="22" customFormat="1" ht="14.25">
      <c r="A19" s="7">
        <v>750</v>
      </c>
      <c r="B19" s="7"/>
      <c r="C19" s="7"/>
      <c r="D19" s="20" t="s">
        <v>18</v>
      </c>
      <c r="E19" s="21">
        <f>E20</f>
        <v>5000</v>
      </c>
      <c r="F19" s="21">
        <f>F20</f>
        <v>5000</v>
      </c>
    </row>
    <row r="20" spans="1:6" s="26" customFormat="1" ht="17.25" customHeight="1">
      <c r="A20" s="4"/>
      <c r="B20" s="4">
        <v>75020</v>
      </c>
      <c r="C20" s="4"/>
      <c r="D20" s="23" t="s">
        <v>19</v>
      </c>
      <c r="E20" s="24">
        <v>5000</v>
      </c>
      <c r="F20" s="25">
        <v>5000</v>
      </c>
    </row>
    <row r="21" spans="1:6" s="6" customFormat="1" ht="18.75" customHeight="1">
      <c r="A21" s="13"/>
      <c r="B21" s="13"/>
      <c r="C21" s="13">
        <v>4140</v>
      </c>
      <c r="D21" s="27" t="s">
        <v>20</v>
      </c>
      <c r="E21" s="19">
        <v>0</v>
      </c>
      <c r="F21" s="19">
        <v>5000</v>
      </c>
    </row>
    <row r="22" spans="1:6" s="6" customFormat="1" ht="17.25" customHeight="1">
      <c r="A22" s="13"/>
      <c r="B22" s="13"/>
      <c r="C22" s="13">
        <v>4210</v>
      </c>
      <c r="D22" s="27" t="s">
        <v>21</v>
      </c>
      <c r="E22" s="19">
        <v>5000</v>
      </c>
      <c r="F22" s="19">
        <v>0</v>
      </c>
    </row>
    <row r="23" spans="1:6" s="30" customFormat="1" ht="19.5" customHeight="1">
      <c r="A23" s="28">
        <v>801</v>
      </c>
      <c r="B23" s="28"/>
      <c r="C23" s="28"/>
      <c r="D23" s="20" t="s">
        <v>22</v>
      </c>
      <c r="E23" s="29">
        <f>E24+E27</f>
        <v>1403</v>
      </c>
      <c r="F23" s="29">
        <f>F24+F27</f>
        <v>1403</v>
      </c>
    </row>
    <row r="24" spans="1:6" s="33" customFormat="1" ht="15" customHeight="1">
      <c r="A24" s="31"/>
      <c r="B24" s="31">
        <v>80120</v>
      </c>
      <c r="C24" s="31"/>
      <c r="D24" s="23" t="s">
        <v>23</v>
      </c>
      <c r="E24" s="32">
        <f>SUM(E25:E26)</f>
        <v>403</v>
      </c>
      <c r="F24" s="32">
        <f>SUM(F25:F26)</f>
        <v>403</v>
      </c>
    </row>
    <row r="25" spans="1:6" s="36" customFormat="1" ht="12.75">
      <c r="A25" s="34"/>
      <c r="B25" s="34"/>
      <c r="C25" s="34">
        <v>4010</v>
      </c>
      <c r="D25" s="27" t="s">
        <v>24</v>
      </c>
      <c r="E25" s="35">
        <v>403</v>
      </c>
      <c r="F25" s="35">
        <v>0</v>
      </c>
    </row>
    <row r="26" spans="1:6" s="36" customFormat="1" ht="12.75">
      <c r="A26" s="34"/>
      <c r="B26" s="34"/>
      <c r="C26" s="34">
        <v>4040</v>
      </c>
      <c r="D26" s="27" t="s">
        <v>25</v>
      </c>
      <c r="E26" s="35">
        <v>0</v>
      </c>
      <c r="F26" s="35">
        <v>403</v>
      </c>
    </row>
    <row r="27" spans="1:6" s="36" customFormat="1" ht="15">
      <c r="A27" s="31"/>
      <c r="B27" s="31">
        <v>80130</v>
      </c>
      <c r="C27" s="31"/>
      <c r="D27" s="37" t="s">
        <v>26</v>
      </c>
      <c r="E27" s="32">
        <f>SUM(E28:E29)</f>
        <v>1000</v>
      </c>
      <c r="F27" s="32">
        <f>SUM(F28:F29)</f>
        <v>1000</v>
      </c>
    </row>
    <row r="28" spans="1:6" s="36" customFormat="1" ht="24.75">
      <c r="A28" s="34"/>
      <c r="B28" s="34"/>
      <c r="C28" s="34">
        <v>4360</v>
      </c>
      <c r="D28" s="38" t="s">
        <v>27</v>
      </c>
      <c r="E28" s="35">
        <v>0</v>
      </c>
      <c r="F28" s="35">
        <v>1000</v>
      </c>
    </row>
    <row r="29" spans="1:6" s="36" customFormat="1" ht="24.75">
      <c r="A29" s="34"/>
      <c r="B29" s="34"/>
      <c r="C29" s="34">
        <v>4370</v>
      </c>
      <c r="D29" s="38" t="s">
        <v>28</v>
      </c>
      <c r="E29" s="35">
        <v>1000</v>
      </c>
      <c r="F29" s="35">
        <v>0</v>
      </c>
    </row>
    <row r="30" spans="1:6" s="41" customFormat="1" ht="25.5" customHeight="1">
      <c r="A30" s="39" t="s">
        <v>29</v>
      </c>
      <c r="B30" s="39"/>
      <c r="C30" s="39"/>
      <c r="D30" s="39"/>
      <c r="E30" s="40">
        <f>E14+E19+E23</f>
        <v>7603</v>
      </c>
      <c r="F30" s="40">
        <f>F14+F19+F23</f>
        <v>7603</v>
      </c>
    </row>
    <row r="31" spans="1:6" s="41" customFormat="1" ht="13.5" customHeight="1">
      <c r="A31" s="42"/>
      <c r="B31" s="43"/>
      <c r="C31" s="42"/>
      <c r="D31" s="44"/>
      <c r="E31" s="45"/>
      <c r="F31" s="45"/>
    </row>
    <row r="32" spans="1:6" ht="13.5" customHeight="1">
      <c r="A32" s="42"/>
      <c r="B32" s="43"/>
      <c r="C32" s="42"/>
      <c r="D32" s="44"/>
      <c r="E32" s="45"/>
      <c r="F32" s="45"/>
    </row>
    <row r="33" spans="1:6" ht="13.5" customHeight="1">
      <c r="A33" s="42"/>
      <c r="B33" s="43"/>
      <c r="C33" s="42"/>
      <c r="D33" s="44"/>
      <c r="E33" s="45"/>
      <c r="F33" s="45"/>
    </row>
    <row r="34" spans="1:6" ht="13.5" customHeight="1">
      <c r="A34" s="42"/>
      <c r="B34" s="43"/>
      <c r="C34" s="42"/>
      <c r="D34" s="44"/>
      <c r="E34" s="45"/>
      <c r="F34" s="45"/>
    </row>
    <row r="35" spans="1:6" ht="13.5" customHeight="1">
      <c r="A35" s="42"/>
      <c r="B35" s="43"/>
      <c r="C35" s="42"/>
      <c r="D35" s="44"/>
      <c r="E35" s="45"/>
      <c r="F35" s="45"/>
    </row>
    <row r="36" spans="1:6" ht="13.5" customHeight="1">
      <c r="A36" s="42"/>
      <c r="B36" s="43"/>
      <c r="C36" s="42"/>
      <c r="D36" s="44"/>
      <c r="E36" s="45"/>
      <c r="F36" s="45"/>
    </row>
    <row r="37" spans="1:6" ht="18" customHeight="1">
      <c r="A37" s="42"/>
      <c r="B37" s="43"/>
      <c r="C37" s="42"/>
      <c r="D37" s="44"/>
      <c r="E37" s="45"/>
      <c r="F37" s="45"/>
    </row>
    <row r="38" spans="1:6" ht="15" customHeight="1">
      <c r="A38" s="42"/>
      <c r="B38" s="43"/>
      <c r="C38" s="42"/>
      <c r="D38" s="44"/>
      <c r="E38" s="45"/>
      <c r="F38" s="45"/>
    </row>
    <row r="39" spans="1:6" ht="15" customHeight="1">
      <c r="A39" s="42"/>
      <c r="B39" s="43"/>
      <c r="C39" s="42"/>
      <c r="D39" s="44"/>
      <c r="E39" s="45"/>
      <c r="F39" s="45"/>
    </row>
    <row r="40" spans="1:6" ht="15" customHeight="1">
      <c r="A40" s="42"/>
      <c r="B40" s="43"/>
      <c r="C40" s="42"/>
      <c r="D40" s="44"/>
      <c r="E40" s="45"/>
      <c r="F40" s="45"/>
    </row>
    <row r="41" spans="1:6" ht="15" customHeight="1">
      <c r="A41" s="42"/>
      <c r="B41" s="43"/>
      <c r="C41" s="42"/>
      <c r="D41" s="44"/>
      <c r="E41" s="45"/>
      <c r="F41" s="45"/>
    </row>
    <row r="42" spans="1:6" ht="15" customHeight="1">
      <c r="A42" s="42"/>
      <c r="B42" s="43"/>
      <c r="C42" s="42"/>
      <c r="D42" s="44"/>
      <c r="E42" s="45"/>
      <c r="F42" s="45"/>
    </row>
    <row r="43" spans="1:6" ht="15" customHeight="1">
      <c r="A43" s="42"/>
      <c r="B43" s="43"/>
      <c r="C43" s="42"/>
      <c r="D43" s="44"/>
      <c r="E43" s="45"/>
      <c r="F43" s="45"/>
    </row>
    <row r="44" spans="1:6" ht="15" customHeight="1">
      <c r="A44" s="42"/>
      <c r="B44" s="43"/>
      <c r="C44" s="42"/>
      <c r="D44" s="44"/>
      <c r="E44" s="45"/>
      <c r="F44" s="45"/>
    </row>
    <row r="45" spans="1:6" ht="15" customHeight="1">
      <c r="A45" s="42"/>
      <c r="B45" s="43"/>
      <c r="C45" s="42"/>
      <c r="D45" s="44"/>
      <c r="E45" s="45"/>
      <c r="F45" s="45"/>
    </row>
    <row r="46" spans="1:6" ht="15" customHeight="1">
      <c r="A46" s="42"/>
      <c r="B46" s="43"/>
      <c r="C46" s="42"/>
      <c r="D46" s="44"/>
      <c r="E46" s="45"/>
      <c r="F46" s="45"/>
    </row>
    <row r="47" spans="1:6" ht="15" customHeight="1">
      <c r="A47" s="42"/>
      <c r="B47" s="43"/>
      <c r="C47" s="42"/>
      <c r="D47" s="44"/>
      <c r="E47" s="45"/>
      <c r="F47" s="45"/>
    </row>
    <row r="48" spans="1:6" ht="15" customHeight="1">
      <c r="A48" s="42"/>
      <c r="B48" s="43"/>
      <c r="C48" s="42"/>
      <c r="D48" s="46"/>
      <c r="E48" s="45"/>
      <c r="F48" s="45"/>
    </row>
    <row r="49" spans="3:4" ht="15" customHeight="1">
      <c r="C49" s="42"/>
      <c r="D49" s="46"/>
    </row>
    <row r="50" spans="3:4" ht="15" customHeight="1">
      <c r="C50" s="42"/>
      <c r="D50" s="46"/>
    </row>
    <row r="51" ht="15" customHeight="1"/>
    <row r="52" ht="15" customHeight="1"/>
    <row r="53" ht="15" customHeight="1"/>
    <row r="54" ht="15" customHeight="1"/>
    <row r="55" ht="15" customHeight="1"/>
    <row r="56" ht="17.25" customHeight="1"/>
    <row r="57" ht="17.25" customHeight="1"/>
    <row r="58" ht="17.25" customHeight="1"/>
  </sheetData>
  <mergeCells count="2">
    <mergeCell ref="A9:F9"/>
    <mergeCell ref="A30:D30"/>
  </mergeCells>
  <printOptions/>
  <pageMargins left="0.7875" right="0.7875" top="0.9840277777777778" bottom="0.9840277777777778" header="0.5118055555555556" footer="0.5118055555555556"/>
  <pageSetup horizontalDpi="300" verticalDpi="300" orientation="portrait" paperSize="9" scale="85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</dc:creator>
  <cp:keywords/>
  <dc:description/>
  <cp:lastModifiedBy>SPZ</cp:lastModifiedBy>
  <cp:lastPrinted>2008-02-26T07:31:42Z</cp:lastPrinted>
  <dcterms:created xsi:type="dcterms:W3CDTF">2007-07-17T07:50:46Z</dcterms:created>
  <dcterms:modified xsi:type="dcterms:W3CDTF">2008-02-28T14:36:11Z</dcterms:modified>
  <cp:category/>
  <cp:version/>
  <cp:contentType/>
  <cp:contentStatus/>
  <cp:revision>1</cp:revision>
</cp:coreProperties>
</file>